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95" windowWidth="8775" windowHeight="1074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98" i="1" l="1"/>
  <c r="K99" i="1"/>
  <c r="K100" i="1"/>
  <c r="K101" i="1"/>
  <c r="K102" i="1"/>
  <c r="K103" i="1"/>
  <c r="K92" i="1"/>
  <c r="K93" i="1"/>
  <c r="K94" i="1"/>
  <c r="K95" i="1"/>
  <c r="K96" i="1"/>
  <c r="K97" i="1"/>
  <c r="K85" i="1"/>
  <c r="K86" i="1"/>
  <c r="K87" i="1"/>
  <c r="K88" i="1"/>
  <c r="K89" i="1"/>
  <c r="K90" i="1"/>
  <c r="K91" i="1"/>
  <c r="K78" i="1"/>
  <c r="K79" i="1"/>
  <c r="K80" i="1"/>
  <c r="K81" i="1"/>
  <c r="K82" i="1"/>
  <c r="K83" i="1"/>
  <c r="K84" i="1"/>
  <c r="K72" i="1"/>
  <c r="K73" i="1"/>
  <c r="K74" i="1"/>
  <c r="K75" i="1"/>
  <c r="K76" i="1"/>
  <c r="K77" i="1"/>
  <c r="K67" i="1"/>
  <c r="K68" i="1"/>
  <c r="K69" i="1"/>
  <c r="K70" i="1"/>
  <c r="K71" i="1"/>
  <c r="K61" i="1"/>
  <c r="K62" i="1"/>
  <c r="K63" i="1"/>
  <c r="K64" i="1"/>
  <c r="K65" i="1"/>
  <c r="K66" i="1"/>
  <c r="K55" i="1"/>
  <c r="K56" i="1"/>
  <c r="K57" i="1"/>
  <c r="K58" i="1"/>
  <c r="K59" i="1"/>
  <c r="K60" i="1"/>
  <c r="K48" i="1"/>
  <c r="K49" i="1"/>
  <c r="K50" i="1"/>
  <c r="K51" i="1"/>
  <c r="K52" i="1"/>
  <c r="K53" i="1"/>
  <c r="K54" i="1"/>
  <c r="K41" i="1"/>
  <c r="K42" i="1"/>
  <c r="K43" i="1"/>
  <c r="K44" i="1"/>
  <c r="K45" i="1"/>
  <c r="K46" i="1"/>
  <c r="K47" i="1"/>
  <c r="K33" i="1"/>
  <c r="K34" i="1"/>
  <c r="K35" i="1"/>
  <c r="K36" i="1"/>
  <c r="K37" i="1"/>
  <c r="K38" i="1"/>
  <c r="K39" i="1"/>
  <c r="K40" i="1"/>
  <c r="K23" i="1"/>
  <c r="K24" i="1"/>
  <c r="K25" i="1"/>
  <c r="K26" i="1"/>
  <c r="K27" i="1"/>
  <c r="K28" i="1"/>
  <c r="K29" i="1"/>
  <c r="K30" i="1"/>
  <c r="K31" i="1"/>
  <c r="K32" i="1"/>
  <c r="K17" i="1"/>
  <c r="K18" i="1"/>
  <c r="K19" i="1"/>
  <c r="K20" i="1"/>
  <c r="K21" i="1"/>
  <c r="K22" i="1"/>
  <c r="K10" i="1"/>
  <c r="K11" i="1"/>
  <c r="K12" i="1"/>
  <c r="K13" i="1"/>
  <c r="K14" i="1"/>
  <c r="K15" i="1"/>
  <c r="K16" i="1"/>
  <c r="K5" i="1"/>
  <c r="K6" i="1"/>
  <c r="K7" i="1"/>
  <c r="K8" i="1"/>
  <c r="K9" i="1"/>
  <c r="K4" i="1"/>
</calcChain>
</file>

<file path=xl/sharedStrings.xml><?xml version="1.0" encoding="utf-8"?>
<sst xmlns="http://schemas.openxmlformats.org/spreadsheetml/2006/main" count="713" uniqueCount="134">
  <si>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</si>
  <si>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</si>
  <si>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</si>
  <si>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</si>
  <si>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</si>
  <si>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</si>
  <si>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</si>
  <si>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</si>
  <si>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</si>
  <si>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</si>
  <si>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</si>
  <si>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</si>
  <si>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</si>
  <si>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</si>
  <si>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</si>
  <si>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</si>
  <si>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</si>
  <si>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Resolucion</t>
  </si>
  <si>
    <t>PERMISO DE EDIFICACION OBRA NUEVA</t>
  </si>
  <si>
    <t>PERMISO DE EDIFICACION Y RECEPCION DEFINITIVA SIMULTANEA VIVIENDAS UNIFAMILIARES</t>
  </si>
  <si>
    <t>PERMISO DE OBRA MENOR DE AMPLIACION DE VIVIENDA SOCIAL</t>
  </si>
  <si>
    <t>Certificado</t>
  </si>
  <si>
    <t>CERTIFICADO DE REGULARIZACION DE EDIFICACIONES EXISTENTES DAÑADAS A CONSECUENCIA DE UNA CATASTROFE</t>
  </si>
  <si>
    <t xml:space="preserve">PERMISO DE OBRA MENOR </t>
  </si>
  <si>
    <t>CERTIFICADO DE REGULARIZACION AMPLIACION DE VIVIENDA SOCIAL HASTA 25 m² ACOGIDA AL ART. 1°, LEY 20.671</t>
  </si>
  <si>
    <t>CERTIFICADO DE APROBACION DE CAMBIO DE DESTINO</t>
  </si>
  <si>
    <t>PERMISOS DE EDIFICACION MARZO 2015</t>
  </si>
  <si>
    <r>
      <t>CERTIFICADO DE REGULARIZACION AMPLIACION DE VIVIENDA SOCIAL EXISTENTE</t>
    </r>
    <r>
      <rPr>
        <sz val="10"/>
        <rFont val="Calibri"/>
        <family val="2"/>
      </rPr>
      <t xml:space="preserve"> ACOGIDA </t>
    </r>
    <r>
      <rPr>
        <sz val="10"/>
        <rFont val="Verdana"/>
        <family val="2"/>
      </rPr>
      <t>AL ART. 1° - LEY 20.671, REEMPLAZADO POR LEY 20.772</t>
    </r>
  </si>
  <si>
    <t>471-22</t>
  </si>
  <si>
    <t>1096-11</t>
  </si>
  <si>
    <t>5040-6</t>
  </si>
  <si>
    <t>2084-12</t>
  </si>
  <si>
    <t>555-16</t>
  </si>
  <si>
    <t>4526-19</t>
  </si>
  <si>
    <t>549-5</t>
  </si>
  <si>
    <t>2683-22</t>
  </si>
  <si>
    <t>2381-4</t>
  </si>
  <si>
    <t>10500-5</t>
  </si>
  <si>
    <t>610-19</t>
  </si>
  <si>
    <t>1858-1</t>
  </si>
  <si>
    <t>CERTIFICADO DE REGULARIZACION DE OBRA MENOR</t>
  </si>
  <si>
    <t>904-12</t>
  </si>
  <si>
    <t>3716-60</t>
  </si>
  <si>
    <t>872-7</t>
  </si>
  <si>
    <t>3920-17</t>
  </si>
  <si>
    <t>1083-4</t>
  </si>
  <si>
    <t>1007-26 P.MATRIZ</t>
  </si>
  <si>
    <t>1103-2</t>
  </si>
  <si>
    <t>1103-1</t>
  </si>
  <si>
    <t>827-37</t>
  </si>
  <si>
    <t>201-1 P.MATRIZ</t>
  </si>
  <si>
    <t>4518-35</t>
  </si>
  <si>
    <t>537-8</t>
  </si>
  <si>
    <t>1231-45</t>
  </si>
  <si>
    <t>538-1</t>
  </si>
  <si>
    <t>64-5</t>
  </si>
  <si>
    <t>2090-18</t>
  </si>
  <si>
    <t>3898-15</t>
  </si>
  <si>
    <t>636-8</t>
  </si>
  <si>
    <t>CERTIFICADO DE REGULARIZACION EDIFICACION DESTINADA A MICROEMPRESA O EQUIPAMIENTO SOCIAL</t>
  </si>
  <si>
    <t>2279-21</t>
  </si>
  <si>
    <t>PERMISO DE OBRA MENOR AMPLIACION MENOR A 100 M²</t>
  </si>
  <si>
    <t>1789-1</t>
  </si>
  <si>
    <t>PERMISO DE OBRA MENOR</t>
  </si>
  <si>
    <t>702-3</t>
  </si>
  <si>
    <t>3704-5</t>
  </si>
  <si>
    <t>745-19</t>
  </si>
  <si>
    <t>3704-247</t>
  </si>
  <si>
    <t>2592-4</t>
  </si>
  <si>
    <t>2375-25</t>
  </si>
  <si>
    <t>2181-1</t>
  </si>
  <si>
    <t>700-36</t>
  </si>
  <si>
    <t>695-153</t>
  </si>
  <si>
    <t>5025-15</t>
  </si>
  <si>
    <t>1185-14</t>
  </si>
  <si>
    <t>2037-5</t>
  </si>
  <si>
    <t>605-6</t>
  </si>
  <si>
    <t>729-5</t>
  </si>
  <si>
    <t>11007-12</t>
  </si>
  <si>
    <t>3821-20</t>
  </si>
  <si>
    <t>2517-12</t>
  </si>
  <si>
    <t>664-19</t>
  </si>
  <si>
    <t>3718-1</t>
  </si>
  <si>
    <t>3935-7</t>
  </si>
  <si>
    <t>627-5</t>
  </si>
  <si>
    <t>3790-3</t>
  </si>
  <si>
    <t>748-1</t>
  </si>
  <si>
    <t>32-28</t>
  </si>
  <si>
    <t>3835-11</t>
  </si>
  <si>
    <t>11007-10</t>
  </si>
  <si>
    <t>3986-4</t>
  </si>
  <si>
    <t>852-1</t>
  </si>
  <si>
    <t>3716-115</t>
  </si>
  <si>
    <t>4602-34</t>
  </si>
  <si>
    <t>1037-27</t>
  </si>
  <si>
    <t>1103-10</t>
  </si>
  <si>
    <t>3797-24</t>
  </si>
  <si>
    <t>213-19</t>
  </si>
  <si>
    <r>
      <t>PERMISO DE EDIFICACION OBRA NUEVA AMPLIACION MAYOR A 100 M</t>
    </r>
    <r>
      <rPr>
        <sz val="10"/>
        <rFont val="Calibri"/>
        <family val="2"/>
      </rPr>
      <t>²</t>
    </r>
  </si>
  <si>
    <t>592-2</t>
  </si>
  <si>
    <t>2506-26</t>
  </si>
  <si>
    <t>PERMISO DE RECONSTRUCCION DE EDIFICACION DAÑADA A CONSECUENCIA DE UNA CATASTROFE</t>
  </si>
  <si>
    <t>788-2</t>
  </si>
  <si>
    <t>RESOLUCION DE MODIFICACION DE PROYECTO DE EDIFICACION OBRA NUEVA</t>
  </si>
  <si>
    <t>3899-9</t>
  </si>
  <si>
    <t>3899-3</t>
  </si>
  <si>
    <t>4106-30</t>
  </si>
  <si>
    <t>3933-32</t>
  </si>
  <si>
    <t>10505-20</t>
  </si>
  <si>
    <t>3899-18</t>
  </si>
  <si>
    <t>4499-48</t>
  </si>
  <si>
    <t>2534-71</t>
  </si>
  <si>
    <t>663-16</t>
  </si>
  <si>
    <t>3021-2</t>
  </si>
  <si>
    <t>2719-4</t>
  </si>
  <si>
    <t>10509-7</t>
  </si>
  <si>
    <t>441-23</t>
  </si>
  <si>
    <t>2707-12</t>
  </si>
  <si>
    <t>2227-4</t>
  </si>
  <si>
    <t>4480-56</t>
  </si>
  <si>
    <t>2814-19</t>
  </si>
  <si>
    <t>4584-32</t>
  </si>
  <si>
    <t>2329-2</t>
  </si>
  <si>
    <t>2229-22</t>
  </si>
  <si>
    <t>2469-1</t>
  </si>
  <si>
    <t>1909-6</t>
  </si>
  <si>
    <t>2748-21</t>
  </si>
  <si>
    <t>681-16</t>
  </si>
  <si>
    <t>2240-6</t>
  </si>
  <si>
    <t>414-22</t>
  </si>
  <si>
    <t>RESOLUCION DE APROBACION DE ANTE PROYECTO DE EDIFICACION</t>
  </si>
  <si>
    <t>2716-19</t>
  </si>
  <si>
    <t>3016-4</t>
  </si>
  <si>
    <t>581-2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</si>
</sst>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3"/>
  <sheetViews>
    <sheetView tabSelected="1" topLeftCell="C1" zoomScale="85" zoomScaleNormal="85" workbookViewId="0">
      <selection activeCell="K4" sqref="K4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5" width="10.5703125" style="1" customWidth="1"/>
    <col min="6" max="6" width="10.5703125" style="13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"/>
    </row>
    <row r="2" spans="1:12" ht="13.5" thickBot="1" x14ac:dyDescent="0.25">
      <c r="A2" s="18"/>
      <c r="B2" s="18"/>
      <c r="D2" s="25"/>
      <c r="E2" s="27"/>
      <c r="F2" s="34"/>
      <c r="G2" s="28" t="s">
        <v>26</v>
      </c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21</v>
      </c>
      <c r="C4" s="17" t="s">
        <v>27</v>
      </c>
      <c r="D4" s="19">
        <v>27</v>
      </c>
      <c r="E4" s="20">
        <v>42065</v>
      </c>
      <c r="F4" s="21" t="s">
        <v>28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HYPERLINK(CONCATENATE("http://www.munitalca.cl/descargas/decretos-alcaldicios/edificacion/2015/marzo/",A4,".pdf"),CONCATENATE("Ver Resolucion ",MID(D4,1,0)))</f>
        <v xml:space="preserve">Ver Resolucion </v>
      </c>
    </row>
    <row r="5" spans="1:12" s="2" customFormat="1" ht="36" customHeight="1" x14ac:dyDescent="0.2">
      <c r="A5" s="13">
        <v>2</v>
      </c>
      <c r="B5" s="16" t="s">
        <v>21</v>
      </c>
      <c r="C5" s="17" t="s">
        <v>24</v>
      </c>
      <c r="D5" s="19">
        <v>35</v>
      </c>
      <c r="E5" s="21">
        <v>42093</v>
      </c>
      <c r="F5" s="21" t="s">
        <v>29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68" si="0">HYPERLINK(CONCATENATE("http://www.munitalca.cl/descargas/decretos-alcaldicios/edificacion/2015/marzo/",A5,".pdf"),CONCATENATE("Ver Resolucion ",MID(D5,1,0)))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21</v>
      </c>
      <c r="C6" s="17" t="s">
        <v>27</v>
      </c>
      <c r="D6" s="19">
        <v>34</v>
      </c>
      <c r="E6" s="21">
        <v>42088</v>
      </c>
      <c r="F6" s="21" t="s">
        <v>30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21</v>
      </c>
      <c r="C7" s="17" t="s">
        <v>24</v>
      </c>
      <c r="D7" s="19">
        <v>33</v>
      </c>
      <c r="E7" s="21">
        <v>42086</v>
      </c>
      <c r="F7" s="30" t="s">
        <v>31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31" t="s">
        <v>21</v>
      </c>
      <c r="C8" s="17" t="s">
        <v>24</v>
      </c>
      <c r="D8" s="19">
        <v>32</v>
      </c>
      <c r="E8" s="21">
        <v>42082</v>
      </c>
      <c r="F8" s="32" t="s">
        <v>32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31" t="s">
        <v>21</v>
      </c>
      <c r="C9" s="17" t="s">
        <v>27</v>
      </c>
      <c r="D9" s="19">
        <v>31</v>
      </c>
      <c r="E9" s="21">
        <v>42081</v>
      </c>
      <c r="F9" s="30" t="s">
        <v>33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31" t="s">
        <v>21</v>
      </c>
      <c r="C10" s="17" t="s">
        <v>24</v>
      </c>
      <c r="D10" s="19">
        <v>30</v>
      </c>
      <c r="E10" s="21">
        <v>42074</v>
      </c>
      <c r="F10" s="30" t="s">
        <v>34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31" t="s">
        <v>21</v>
      </c>
      <c r="C11" s="17" t="s">
        <v>24</v>
      </c>
      <c r="D11" s="19">
        <v>28</v>
      </c>
      <c r="E11" s="21">
        <v>42066</v>
      </c>
      <c r="F11" s="30" t="s">
        <v>35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21</v>
      </c>
      <c r="C12" s="17" t="s">
        <v>24</v>
      </c>
      <c r="D12" s="19">
        <v>29</v>
      </c>
      <c r="E12" s="21">
        <v>42074</v>
      </c>
      <c r="F12" s="23" t="s">
        <v>36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7.5" customHeight="1" x14ac:dyDescent="0.2">
      <c r="A13" s="13">
        <v>10</v>
      </c>
      <c r="B13" s="16" t="s">
        <v>11</v>
      </c>
      <c r="C13" s="17" t="s">
        <v>18</v>
      </c>
      <c r="D13" s="19">
        <v>53</v>
      </c>
      <c r="E13" s="21">
        <v>42061</v>
      </c>
      <c r="F13" s="21" t="s">
        <v>37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11</v>
      </c>
      <c r="C14" s="17" t="s">
        <v>18</v>
      </c>
      <c r="D14" s="26">
        <v>54</v>
      </c>
      <c r="E14" s="22">
        <v>42062</v>
      </c>
      <c r="F14" s="22" t="s">
        <v>38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21</v>
      </c>
      <c r="C15" s="17" t="s">
        <v>22</v>
      </c>
      <c r="D15" s="19">
        <v>8</v>
      </c>
      <c r="E15" s="21">
        <v>42058</v>
      </c>
      <c r="F15" s="21" t="s">
        <v>39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21</v>
      </c>
      <c r="C16" s="17" t="s">
        <v>40</v>
      </c>
      <c r="D16" s="19">
        <v>3</v>
      </c>
      <c r="E16" s="21">
        <v>42074</v>
      </c>
      <c r="F16" s="32" t="s">
        <v>41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19</v>
      </c>
      <c r="D17" s="19">
        <v>33</v>
      </c>
      <c r="E17" s="21">
        <v>42061</v>
      </c>
      <c r="F17" s="30" t="s">
        <v>42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>HYPERLINK(CONCATENATE("http://www.munitalca.cl/descargas/decretos-alcaldicios/edificacion/2015/marzo/",A17,".pdf"),CONCATENATE("Ver Resolucion ",MID(D17,1,0)))</f>
        <v xml:space="preserve">Ver Resolucion </v>
      </c>
    </row>
    <row r="18" spans="1:11" s="2" customFormat="1" ht="39.75" customHeight="1" x14ac:dyDescent="0.2">
      <c r="A18" s="13">
        <v>15</v>
      </c>
      <c r="B18" s="31" t="s">
        <v>11</v>
      </c>
      <c r="C18" s="17" t="s">
        <v>19</v>
      </c>
      <c r="D18" s="19">
        <v>34</v>
      </c>
      <c r="E18" s="21">
        <v>42067</v>
      </c>
      <c r="F18" s="30" t="s">
        <v>43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31" t="s">
        <v>11</v>
      </c>
      <c r="C19" s="17" t="s">
        <v>19</v>
      </c>
      <c r="D19" s="19">
        <v>35</v>
      </c>
      <c r="E19" s="21">
        <v>42068</v>
      </c>
      <c r="F19" s="21" t="s">
        <v>44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19</v>
      </c>
      <c r="D20" s="19">
        <v>36</v>
      </c>
      <c r="E20" s="21">
        <v>42075</v>
      </c>
      <c r="F20" s="30" t="s">
        <v>45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19</v>
      </c>
      <c r="D21" s="19">
        <v>37</v>
      </c>
      <c r="E21" s="21">
        <v>42075</v>
      </c>
      <c r="F21" s="30" t="s">
        <v>46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19</v>
      </c>
      <c r="D22" s="19">
        <v>38</v>
      </c>
      <c r="E22" s="21">
        <v>42080</v>
      </c>
      <c r="F22" s="30" t="s">
        <v>47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19</v>
      </c>
      <c r="D23" s="19">
        <v>39</v>
      </c>
      <c r="E23" s="21">
        <v>42080</v>
      </c>
      <c r="F23" s="30" t="s">
        <v>48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>HYPERLINK(CONCATENATE("http://www.munitalca.cl/descargas/decretos-alcaldicios/edificacion/2015/marzo/",A23,".pdf"),CONCATENATE("Ver Resolucion ",MID(D23,1,0)))</f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19</v>
      </c>
      <c r="D24" s="19">
        <v>40</v>
      </c>
      <c r="E24" s="22">
        <v>42081</v>
      </c>
      <c r="F24" s="33" t="s">
        <v>49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19</v>
      </c>
      <c r="D25" s="19">
        <v>41</v>
      </c>
      <c r="E25" s="21">
        <v>42081</v>
      </c>
      <c r="F25" s="30" t="s">
        <v>50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11</v>
      </c>
      <c r="C26" s="17" t="s">
        <v>19</v>
      </c>
      <c r="D26" s="19">
        <v>42</v>
      </c>
      <c r="E26" s="21">
        <v>42082</v>
      </c>
      <c r="F26" s="30" t="s">
        <v>51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19</v>
      </c>
      <c r="D27" s="19">
        <v>43</v>
      </c>
      <c r="E27" s="21">
        <v>42086</v>
      </c>
      <c r="F27" s="30" t="s">
        <v>52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21</v>
      </c>
      <c r="C28" s="17" t="s">
        <v>25</v>
      </c>
      <c r="D28" s="19">
        <v>3</v>
      </c>
      <c r="E28" s="21">
        <v>42076</v>
      </c>
      <c r="F28" s="32" t="s">
        <v>53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s="2" customFormat="1" ht="39.75" customHeight="1" x14ac:dyDescent="0.2">
      <c r="A29" s="13">
        <v>26</v>
      </c>
      <c r="B29" s="16" t="s">
        <v>21</v>
      </c>
      <c r="C29" s="17" t="s">
        <v>25</v>
      </c>
      <c r="D29" s="19">
        <v>4</v>
      </c>
      <c r="E29" s="21">
        <v>42087</v>
      </c>
      <c r="F29" s="30" t="s">
        <v>54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21</v>
      </c>
      <c r="C30" s="17" t="s">
        <v>22</v>
      </c>
      <c r="D30" s="19">
        <v>10</v>
      </c>
      <c r="E30" s="21">
        <v>42065</v>
      </c>
      <c r="F30" s="32" t="s">
        <v>55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21</v>
      </c>
      <c r="C31" s="17" t="s">
        <v>22</v>
      </c>
      <c r="D31" s="19">
        <v>11</v>
      </c>
      <c r="E31" s="21">
        <v>42068</v>
      </c>
      <c r="F31" s="32" t="s">
        <v>56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21</v>
      </c>
      <c r="C32" s="17" t="s">
        <v>22</v>
      </c>
      <c r="D32" s="19">
        <v>12</v>
      </c>
      <c r="E32" s="21">
        <v>42074</v>
      </c>
      <c r="F32" s="32" t="s">
        <v>57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31" t="s">
        <v>21</v>
      </c>
      <c r="C33" s="17" t="s">
        <v>22</v>
      </c>
      <c r="D33" s="19">
        <v>13</v>
      </c>
      <c r="E33" s="21">
        <v>42074</v>
      </c>
      <c r="F33" s="32" t="s">
        <v>58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>HYPERLINK(CONCATENATE("http://www.munitalca.cl/descargas/decretos-alcaldicios/edificacion/2015/marzo/",A33,".pdf"),CONCATENATE("Ver Resolucion ",MID(D33,1,0)))</f>
        <v xml:space="preserve">Ver Resolucion </v>
      </c>
    </row>
    <row r="34" spans="1:11" s="2" customFormat="1" ht="42" customHeight="1" x14ac:dyDescent="0.2">
      <c r="A34" s="13">
        <v>31</v>
      </c>
      <c r="B34" s="31" t="s">
        <v>21</v>
      </c>
      <c r="C34" s="17" t="s">
        <v>59</v>
      </c>
      <c r="D34" s="19">
        <v>1</v>
      </c>
      <c r="E34" s="21">
        <v>42080</v>
      </c>
      <c r="F34" s="30" t="s">
        <v>60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31" t="s">
        <v>11</v>
      </c>
      <c r="C35" s="17" t="s">
        <v>61</v>
      </c>
      <c r="D35" s="19">
        <v>18</v>
      </c>
      <c r="E35" s="21">
        <v>42066</v>
      </c>
      <c r="F35" s="30" t="s">
        <v>62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 xml:space="preserve">Ver Resolucion </v>
      </c>
    </row>
    <row r="36" spans="1:11" s="2" customFormat="1" ht="38.25" customHeight="1" x14ac:dyDescent="0.2">
      <c r="A36" s="13">
        <v>33</v>
      </c>
      <c r="B36" s="31" t="s">
        <v>11</v>
      </c>
      <c r="C36" s="17" t="s">
        <v>63</v>
      </c>
      <c r="D36" s="19">
        <v>19</v>
      </c>
      <c r="E36" s="21">
        <v>42067</v>
      </c>
      <c r="F36" s="30" t="s">
        <v>64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37.5" customHeight="1" x14ac:dyDescent="0.2">
      <c r="A37" s="13">
        <v>34</v>
      </c>
      <c r="B37" s="31" t="s">
        <v>11</v>
      </c>
      <c r="C37" s="17" t="s">
        <v>61</v>
      </c>
      <c r="D37" s="19">
        <v>20</v>
      </c>
      <c r="E37" s="21">
        <v>42067</v>
      </c>
      <c r="F37" s="30" t="s">
        <v>65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8.25" customHeight="1" x14ac:dyDescent="0.2">
      <c r="A38" s="13">
        <v>35</v>
      </c>
      <c r="B38" s="16" t="s">
        <v>11</v>
      </c>
      <c r="C38" s="17" t="s">
        <v>63</v>
      </c>
      <c r="D38" s="19">
        <v>21</v>
      </c>
      <c r="E38" s="21">
        <v>42068</v>
      </c>
      <c r="F38" s="30" t="s">
        <v>66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23</v>
      </c>
      <c r="D39" s="19">
        <v>22</v>
      </c>
      <c r="E39" s="21">
        <v>42068</v>
      </c>
      <c r="F39" s="30" t="s">
        <v>67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41.25" customHeight="1" x14ac:dyDescent="0.2">
      <c r="A40" s="13">
        <v>37</v>
      </c>
      <c r="B40" s="16" t="s">
        <v>11</v>
      </c>
      <c r="C40" s="17" t="s">
        <v>61</v>
      </c>
      <c r="D40" s="19">
        <v>23</v>
      </c>
      <c r="E40" s="21">
        <v>42072</v>
      </c>
      <c r="F40" s="30" t="s">
        <v>68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0"/>
        <v xml:space="preserve">Ver Resolucion </v>
      </c>
    </row>
    <row r="41" spans="1:11" s="2" customFormat="1" ht="43.5" customHeight="1" x14ac:dyDescent="0.2">
      <c r="A41" s="13">
        <v>38</v>
      </c>
      <c r="B41" s="16" t="s">
        <v>11</v>
      </c>
      <c r="C41" s="17" t="s">
        <v>61</v>
      </c>
      <c r="D41" s="19">
        <v>24</v>
      </c>
      <c r="E41" s="21">
        <v>42073</v>
      </c>
      <c r="F41" s="30" t="s">
        <v>69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>HYPERLINK(CONCATENATE("http://www.munitalca.cl/descargas/decretos-alcaldicios/edificacion/2015/marzo/",A41,".pdf"),CONCATENATE("Ver Resolucion ",MID(D41,1,0)))</f>
        <v xml:space="preserve">Ver Resolucion </v>
      </c>
    </row>
    <row r="42" spans="1:11" s="2" customFormat="1" ht="36.75" customHeight="1" x14ac:dyDescent="0.2">
      <c r="A42" s="13">
        <v>39</v>
      </c>
      <c r="B42" s="31" t="s">
        <v>11</v>
      </c>
      <c r="C42" s="17" t="s">
        <v>23</v>
      </c>
      <c r="D42" s="19">
        <v>25</v>
      </c>
      <c r="E42" s="21">
        <v>42075</v>
      </c>
      <c r="F42" s="30" t="s">
        <v>66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s="2" customFormat="1" ht="40.5" customHeight="1" x14ac:dyDescent="0.2">
      <c r="A43" s="13">
        <v>40</v>
      </c>
      <c r="B43" s="31" t="s">
        <v>11</v>
      </c>
      <c r="C43" s="17" t="s">
        <v>23</v>
      </c>
      <c r="D43" s="19">
        <v>26</v>
      </c>
      <c r="E43" s="21">
        <v>42081</v>
      </c>
      <c r="F43" s="30" t="s">
        <v>70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38.25" customHeight="1" x14ac:dyDescent="0.2">
      <c r="A44" s="13">
        <v>41</v>
      </c>
      <c r="B44" s="31" t="s">
        <v>11</v>
      </c>
      <c r="C44" s="17" t="s">
        <v>23</v>
      </c>
      <c r="D44" s="19">
        <v>27</v>
      </c>
      <c r="E44" s="21">
        <v>42083</v>
      </c>
      <c r="F44" s="30" t="s">
        <v>64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9" customHeight="1" x14ac:dyDescent="0.2">
      <c r="A45" s="13">
        <v>42</v>
      </c>
      <c r="B45" s="31" t="s">
        <v>11</v>
      </c>
      <c r="C45" s="17" t="s">
        <v>23</v>
      </c>
      <c r="D45" s="19">
        <v>28</v>
      </c>
      <c r="E45" s="21">
        <v>42086</v>
      </c>
      <c r="F45" s="32" t="s">
        <v>71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31" t="s">
        <v>11</v>
      </c>
      <c r="C46" s="17" t="s">
        <v>23</v>
      </c>
      <c r="D46" s="19">
        <v>29</v>
      </c>
      <c r="E46" s="21">
        <v>42087</v>
      </c>
      <c r="F46" s="30" t="s">
        <v>72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 xml:space="preserve">Ver Resolucion </v>
      </c>
    </row>
    <row r="47" spans="1:11" s="2" customFormat="1" ht="39.75" customHeight="1" x14ac:dyDescent="0.2">
      <c r="A47" s="13">
        <v>44</v>
      </c>
      <c r="B47" s="31" t="s">
        <v>11</v>
      </c>
      <c r="C47" s="17" t="s">
        <v>61</v>
      </c>
      <c r="D47" s="19">
        <v>30</v>
      </c>
      <c r="E47" s="21">
        <v>42087</v>
      </c>
      <c r="F47" s="30" t="s">
        <v>73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0"/>
        <v xml:space="preserve">Ver Resolucion </v>
      </c>
    </row>
    <row r="48" spans="1:11" s="2" customFormat="1" ht="40.5" customHeight="1" x14ac:dyDescent="0.2">
      <c r="A48" s="13">
        <v>45</v>
      </c>
      <c r="B48" s="31" t="s">
        <v>11</v>
      </c>
      <c r="C48" s="17" t="s">
        <v>61</v>
      </c>
      <c r="D48" s="19">
        <v>31</v>
      </c>
      <c r="E48" s="21">
        <v>42087</v>
      </c>
      <c r="F48" s="30" t="s">
        <v>74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>HYPERLINK(CONCATENATE("http://www.munitalca.cl/descargas/decretos-alcaldicios/edificacion/2015/marzo/",A48,".pdf"),CONCATENATE("Ver Resolucion ",MID(D48,1,0)))</f>
        <v xml:space="preserve">Ver Resolucion </v>
      </c>
    </row>
    <row r="49" spans="1:11" s="2" customFormat="1" ht="37.5" customHeight="1" x14ac:dyDescent="0.2">
      <c r="A49" s="13">
        <v>46</v>
      </c>
      <c r="B49" s="31" t="s">
        <v>11</v>
      </c>
      <c r="C49" s="17" t="s">
        <v>61</v>
      </c>
      <c r="D49" s="19">
        <v>32</v>
      </c>
      <c r="E49" s="21">
        <v>42089</v>
      </c>
      <c r="F49" s="30" t="s">
        <v>75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42" customHeight="1" x14ac:dyDescent="0.2">
      <c r="A50" s="13">
        <v>47</v>
      </c>
      <c r="B50" s="31" t="s">
        <v>11</v>
      </c>
      <c r="C50" s="17" t="s">
        <v>61</v>
      </c>
      <c r="D50" s="19">
        <v>33</v>
      </c>
      <c r="E50" s="21">
        <v>42093</v>
      </c>
      <c r="F50" s="30" t="s">
        <v>76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39" customHeight="1" x14ac:dyDescent="0.2">
      <c r="A51" s="13">
        <v>48</v>
      </c>
      <c r="B51" s="31" t="s">
        <v>11</v>
      </c>
      <c r="C51" s="17" t="s">
        <v>61</v>
      </c>
      <c r="D51" s="19">
        <v>34</v>
      </c>
      <c r="E51" s="21">
        <v>42093</v>
      </c>
      <c r="F51" s="30" t="s">
        <v>77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 xml:space="preserve">Ver Resolucion </v>
      </c>
    </row>
    <row r="52" spans="1:11" s="2" customFormat="1" ht="39" customHeight="1" x14ac:dyDescent="0.2">
      <c r="A52" s="13">
        <v>49</v>
      </c>
      <c r="B52" s="31" t="s">
        <v>11</v>
      </c>
      <c r="C52" s="17" t="s">
        <v>18</v>
      </c>
      <c r="D52" s="19">
        <v>55</v>
      </c>
      <c r="E52" s="21">
        <v>42065</v>
      </c>
      <c r="F52" s="30" t="s">
        <v>78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 xml:space="preserve">Ver Resolucion </v>
      </c>
    </row>
    <row r="53" spans="1:11" s="2" customFormat="1" ht="39" customHeight="1" x14ac:dyDescent="0.2">
      <c r="A53" s="13">
        <v>50</v>
      </c>
      <c r="B53" s="31" t="s">
        <v>11</v>
      </c>
      <c r="C53" s="17" t="s">
        <v>18</v>
      </c>
      <c r="D53" s="19">
        <v>56</v>
      </c>
      <c r="E53" s="21">
        <v>42067</v>
      </c>
      <c r="F53" s="30" t="s">
        <v>79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31" t="s">
        <v>11</v>
      </c>
      <c r="C54" s="17" t="s">
        <v>18</v>
      </c>
      <c r="D54" s="19">
        <v>57</v>
      </c>
      <c r="E54" s="21">
        <v>42068</v>
      </c>
      <c r="F54" s="30" t="s">
        <v>80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9" customHeight="1" x14ac:dyDescent="0.2">
      <c r="A55" s="13">
        <v>52</v>
      </c>
      <c r="B55" s="16" t="s">
        <v>11</v>
      </c>
      <c r="C55" s="17" t="s">
        <v>18</v>
      </c>
      <c r="D55" s="19">
        <v>58</v>
      </c>
      <c r="E55" s="21">
        <v>42068</v>
      </c>
      <c r="F55" s="32" t="s">
        <v>81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>HYPERLINK(CONCATENATE("http://www.munitalca.cl/descargas/decretos-alcaldicios/edificacion/2015/marzo/",A55,".pdf"),CONCATENATE("Ver Resolucion ",MID(D55,1,0)))</f>
        <v xml:space="preserve">Ver Resolucion </v>
      </c>
    </row>
    <row r="56" spans="1:11" s="2" customFormat="1" ht="39" customHeight="1" x14ac:dyDescent="0.2">
      <c r="A56" s="13">
        <v>53</v>
      </c>
      <c r="B56" s="16" t="s">
        <v>11</v>
      </c>
      <c r="C56" s="17" t="s">
        <v>18</v>
      </c>
      <c r="D56" s="19">
        <v>59</v>
      </c>
      <c r="E56" s="21">
        <v>42068</v>
      </c>
      <c r="F56" s="30" t="s">
        <v>82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 xml:space="preserve">Ver Resolucion 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18</v>
      </c>
      <c r="D57" s="19">
        <v>60</v>
      </c>
      <c r="E57" s="21">
        <v>42072</v>
      </c>
      <c r="F57" s="30" t="s">
        <v>83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 xml:space="preserve">Ver Resolucion 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18</v>
      </c>
      <c r="D58" s="19">
        <v>61</v>
      </c>
      <c r="E58" s="21">
        <v>42073</v>
      </c>
      <c r="F58" s="30" t="s">
        <v>84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18</v>
      </c>
      <c r="D59" s="19">
        <v>63</v>
      </c>
      <c r="E59" s="21">
        <v>42076</v>
      </c>
      <c r="F59" s="30" t="s">
        <v>85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18</v>
      </c>
      <c r="D60" s="19">
        <v>64</v>
      </c>
      <c r="E60" s="30">
        <v>42076</v>
      </c>
      <c r="F60" s="30" t="s">
        <v>86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0"/>
        <v xml:space="preserve">Ver Resolucion </v>
      </c>
    </row>
    <row r="61" spans="1:11" s="2" customFormat="1" ht="39" customHeight="1" x14ac:dyDescent="0.2">
      <c r="A61" s="13">
        <v>58</v>
      </c>
      <c r="B61" s="16" t="s">
        <v>11</v>
      </c>
      <c r="C61" s="17" t="s">
        <v>18</v>
      </c>
      <c r="D61" s="24">
        <v>65</v>
      </c>
      <c r="E61" s="21">
        <v>42079</v>
      </c>
      <c r="F61" s="29" t="s">
        <v>87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>HYPERLINK(CONCATENATE("http://www.munitalca.cl/descargas/decretos-alcaldicios/edificacion/2015/marzo/",A61,".pdf"),CONCATENATE("Ver Resolucion ",MID(D61,1,0)))</f>
        <v xml:space="preserve">Ver Resolucion </v>
      </c>
    </row>
    <row r="62" spans="1:11" s="2" customFormat="1" ht="39" customHeight="1" x14ac:dyDescent="0.2">
      <c r="A62" s="13">
        <v>59</v>
      </c>
      <c r="B62" s="16" t="s">
        <v>11</v>
      </c>
      <c r="C62" s="17" t="s">
        <v>18</v>
      </c>
      <c r="D62" s="24">
        <v>66</v>
      </c>
      <c r="E62" s="21">
        <v>42079</v>
      </c>
      <c r="F62" s="29" t="s">
        <v>88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 t="shared" si="0"/>
        <v xml:space="preserve">Ver Resolucion </v>
      </c>
    </row>
    <row r="63" spans="1:11" s="2" customFormat="1" ht="39" customHeight="1" x14ac:dyDescent="0.2">
      <c r="A63" s="13">
        <v>60</v>
      </c>
      <c r="B63" s="16" t="s">
        <v>11</v>
      </c>
      <c r="C63" s="17" t="s">
        <v>18</v>
      </c>
      <c r="D63" s="24">
        <v>67</v>
      </c>
      <c r="E63" s="21">
        <v>42079</v>
      </c>
      <c r="F63" s="29" t="s">
        <v>89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 xml:space="preserve">Ver Resolucion </v>
      </c>
    </row>
    <row r="64" spans="1:11" s="2" customFormat="1" ht="39" customHeight="1" x14ac:dyDescent="0.2">
      <c r="A64" s="13">
        <v>61</v>
      </c>
      <c r="B64" s="16" t="s">
        <v>11</v>
      </c>
      <c r="C64" s="17" t="s">
        <v>18</v>
      </c>
      <c r="D64" s="24">
        <v>68</v>
      </c>
      <c r="E64" s="21">
        <v>42079</v>
      </c>
      <c r="F64" s="29" t="s">
        <v>90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 xml:space="preserve">Ver Resolucion </v>
      </c>
    </row>
    <row r="65" spans="1:11" s="2" customFormat="1" ht="39" customHeight="1" x14ac:dyDescent="0.2">
      <c r="A65" s="13">
        <v>62</v>
      </c>
      <c r="B65" s="16" t="s">
        <v>11</v>
      </c>
      <c r="C65" s="17" t="s">
        <v>18</v>
      </c>
      <c r="D65" s="24">
        <v>69</v>
      </c>
      <c r="E65" s="21">
        <v>42081</v>
      </c>
      <c r="F65" s="29" t="s">
        <v>91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0"/>
        <v xml:space="preserve">Ver Resolucion </v>
      </c>
    </row>
    <row r="66" spans="1:11" s="2" customFormat="1" ht="39" customHeight="1" x14ac:dyDescent="0.2">
      <c r="A66" s="13">
        <v>63</v>
      </c>
      <c r="B66" s="31" t="s">
        <v>11</v>
      </c>
      <c r="C66" s="17" t="s">
        <v>18</v>
      </c>
      <c r="D66" s="24">
        <v>70</v>
      </c>
      <c r="E66" s="21">
        <v>42081</v>
      </c>
      <c r="F66" s="29" t="s">
        <v>92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 xml:space="preserve">Ver Resolucion </v>
      </c>
    </row>
    <row r="67" spans="1:11" s="2" customFormat="1" ht="39" customHeight="1" x14ac:dyDescent="0.2">
      <c r="A67" s="13">
        <v>64</v>
      </c>
      <c r="B67" s="31" t="s">
        <v>11</v>
      </c>
      <c r="C67" s="17" t="s">
        <v>18</v>
      </c>
      <c r="D67" s="19">
        <v>71</v>
      </c>
      <c r="E67" s="21">
        <v>42082</v>
      </c>
      <c r="F67" s="32" t="s">
        <v>93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>HYPERLINK(CONCATENATE("http://www.munitalca.cl/descargas/decretos-alcaldicios/edificacion/2015/marzo/",A67,".pdf"),CONCATENATE("Ver Resolucion ",MID(D67,1,0)))</f>
        <v xml:space="preserve">Ver Resolucion </v>
      </c>
    </row>
    <row r="68" spans="1:11" s="2" customFormat="1" ht="39" customHeight="1" x14ac:dyDescent="0.2">
      <c r="A68" s="13">
        <v>65</v>
      </c>
      <c r="B68" s="31" t="s">
        <v>11</v>
      </c>
      <c r="C68" s="17" t="s">
        <v>18</v>
      </c>
      <c r="D68" s="19">
        <v>72</v>
      </c>
      <c r="E68" s="21">
        <v>42083</v>
      </c>
      <c r="F68" s="30" t="s">
        <v>94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 xml:space="preserve">Ver Resolucion </v>
      </c>
    </row>
    <row r="69" spans="1:11" s="2" customFormat="1" ht="39" customHeight="1" x14ac:dyDescent="0.2">
      <c r="A69" s="13">
        <v>66</v>
      </c>
      <c r="B69" s="31" t="s">
        <v>11</v>
      </c>
      <c r="C69" s="17" t="s">
        <v>18</v>
      </c>
      <c r="D69" s="19">
        <v>73</v>
      </c>
      <c r="E69" s="21">
        <v>42083</v>
      </c>
      <c r="F69" s="30" t="s">
        <v>95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ref="K69:K71" si="1">HYPERLINK(CONCATENATE("http://www.munitalca.cl/descargas/decretos-alcaldicios/edificacion/2015/marzo/",A69,".pdf"),CONCATENATE("Ver Resolucion ",MID(D69,1,0)))</f>
        <v xml:space="preserve">Ver Resolucion </v>
      </c>
    </row>
    <row r="70" spans="1:11" s="2" customFormat="1" ht="39" customHeight="1" x14ac:dyDescent="0.2">
      <c r="A70" s="13">
        <v>67</v>
      </c>
      <c r="B70" s="31" t="s">
        <v>11</v>
      </c>
      <c r="C70" s="17" t="s">
        <v>18</v>
      </c>
      <c r="D70" s="19">
        <v>74</v>
      </c>
      <c r="E70" s="21">
        <v>42083</v>
      </c>
      <c r="F70" s="30" t="s">
        <v>96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si="1"/>
        <v xml:space="preserve">Ver Resolucion </v>
      </c>
    </row>
    <row r="71" spans="1:11" s="2" customFormat="1" ht="39" customHeight="1" x14ac:dyDescent="0.2">
      <c r="A71" s="13">
        <v>68</v>
      </c>
      <c r="B71" s="31" t="s">
        <v>11</v>
      </c>
      <c r="C71" s="17" t="s">
        <v>18</v>
      </c>
      <c r="D71" s="19">
        <v>75</v>
      </c>
      <c r="E71" s="21">
        <v>42083</v>
      </c>
      <c r="F71" s="30" t="s">
        <v>97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 t="shared" si="1"/>
        <v xml:space="preserve">Ver Resolucion </v>
      </c>
    </row>
    <row r="72" spans="1:11" s="2" customFormat="1" ht="39" customHeight="1" x14ac:dyDescent="0.2">
      <c r="A72" s="13">
        <v>69</v>
      </c>
      <c r="B72" s="31" t="s">
        <v>11</v>
      </c>
      <c r="C72" s="17" t="s">
        <v>98</v>
      </c>
      <c r="D72" s="19">
        <v>76</v>
      </c>
      <c r="E72" s="21">
        <v>42086</v>
      </c>
      <c r="F72" s="30" t="s">
        <v>99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>HYPERLINK(CONCATENATE("http://www.munitalca.cl/descargas/decretos-alcaldicios/edificacion/2015/marzo/",A72,".pdf"),CONCATENATE("Ver Resolucion ",MID(D72,1,0)))</f>
        <v xml:space="preserve">Ver Resolucion </v>
      </c>
    </row>
    <row r="73" spans="1:11" s="2" customFormat="1" ht="39" customHeight="1" x14ac:dyDescent="0.2">
      <c r="A73" s="13">
        <v>70</v>
      </c>
      <c r="B73" s="31" t="s">
        <v>11</v>
      </c>
      <c r="C73" s="17" t="s">
        <v>18</v>
      </c>
      <c r="D73" s="24">
        <v>77</v>
      </c>
      <c r="E73" s="21">
        <v>42089</v>
      </c>
      <c r="F73" s="29" t="s">
        <v>100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ref="K73:K77" si="2">HYPERLINK(CONCATENATE("http://www.munitalca.cl/descargas/decretos-alcaldicios/edificacion/2015/marzo/",A73,".pdf"),CONCATENATE("Ver Resolucion ",MID(D73,1,0)))</f>
        <v xml:space="preserve">Ver Resolucion </v>
      </c>
    </row>
    <row r="74" spans="1:11" s="2" customFormat="1" ht="39" customHeight="1" x14ac:dyDescent="0.2">
      <c r="A74" s="13">
        <v>71</v>
      </c>
      <c r="B74" s="31" t="s">
        <v>11</v>
      </c>
      <c r="C74" s="17" t="s">
        <v>101</v>
      </c>
      <c r="D74" s="24">
        <v>4</v>
      </c>
      <c r="E74" s="21">
        <v>42076</v>
      </c>
      <c r="F74" s="29" t="s">
        <v>102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 t="shared" si="2"/>
        <v xml:space="preserve">Ver Resolucion </v>
      </c>
    </row>
    <row r="75" spans="1:11" s="2" customFormat="1" ht="39" customHeight="1" x14ac:dyDescent="0.2">
      <c r="A75" s="13">
        <v>72</v>
      </c>
      <c r="B75" s="31" t="s">
        <v>17</v>
      </c>
      <c r="C75" s="17" t="s">
        <v>103</v>
      </c>
      <c r="D75" s="24">
        <v>19</v>
      </c>
      <c r="E75" s="21">
        <v>42066</v>
      </c>
      <c r="F75" s="29" t="s">
        <v>104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si="2"/>
        <v xml:space="preserve">Ver Resolucion </v>
      </c>
    </row>
    <row r="76" spans="1:11" s="2" customFormat="1" ht="39" customHeight="1" x14ac:dyDescent="0.2">
      <c r="A76" s="13">
        <v>73</v>
      </c>
      <c r="B76" s="31" t="s">
        <v>17</v>
      </c>
      <c r="C76" s="17" t="s">
        <v>103</v>
      </c>
      <c r="D76" s="24">
        <v>20</v>
      </c>
      <c r="E76" s="21">
        <v>42067</v>
      </c>
      <c r="F76" s="29" t="s">
        <v>105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 t="shared" si="2"/>
        <v xml:space="preserve">Ver Resolucion </v>
      </c>
    </row>
    <row r="77" spans="1:11" s="2" customFormat="1" ht="39" customHeight="1" x14ac:dyDescent="0.2">
      <c r="A77" s="13">
        <v>74</v>
      </c>
      <c r="B77" s="31" t="s">
        <v>17</v>
      </c>
      <c r="C77" s="17" t="s">
        <v>103</v>
      </c>
      <c r="D77" s="24">
        <v>21</v>
      </c>
      <c r="E77" s="21">
        <v>42067</v>
      </c>
      <c r="F77" s="29" t="s">
        <v>106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 t="shared" si="2"/>
        <v xml:space="preserve">Ver Resolucion </v>
      </c>
    </row>
    <row r="78" spans="1:11" s="2" customFormat="1" ht="39" customHeight="1" x14ac:dyDescent="0.2">
      <c r="A78" s="13">
        <v>75</v>
      </c>
      <c r="B78" s="31" t="s">
        <v>17</v>
      </c>
      <c r="C78" s="17" t="s">
        <v>103</v>
      </c>
      <c r="D78" s="24">
        <v>22</v>
      </c>
      <c r="E78" s="21">
        <v>42068</v>
      </c>
      <c r="F78" s="29" t="s">
        <v>107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>HYPERLINK(CONCATENATE("http://www.munitalca.cl/descargas/decretos-alcaldicios/edificacion/2015/marzo/",A78,".pdf"),CONCATENATE("Ver Resolucion ",MID(D78,1,0)))</f>
        <v xml:space="preserve">Ver Resolucion </v>
      </c>
    </row>
    <row r="79" spans="1:11" s="2" customFormat="1" ht="39" customHeight="1" x14ac:dyDescent="0.2">
      <c r="A79" s="13">
        <v>76</v>
      </c>
      <c r="B79" s="31" t="s">
        <v>17</v>
      </c>
      <c r="C79" s="17" t="s">
        <v>103</v>
      </c>
      <c r="D79" s="24">
        <v>23</v>
      </c>
      <c r="E79" s="21">
        <v>42072</v>
      </c>
      <c r="F79" s="29" t="s">
        <v>108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 t="shared" ref="K79:K84" si="3">HYPERLINK(CONCATENATE("http://www.munitalca.cl/descargas/decretos-alcaldicios/edificacion/2015/marzo/",A79,".pdf"),CONCATENATE("Ver Resolucion ",MID(D79,1,0)))</f>
        <v xml:space="preserve">Ver Resolucion </v>
      </c>
    </row>
    <row r="80" spans="1:11" s="2" customFormat="1" ht="39" customHeight="1" x14ac:dyDescent="0.2">
      <c r="A80" s="13">
        <v>77</v>
      </c>
      <c r="B80" s="31" t="s">
        <v>17</v>
      </c>
      <c r="C80" s="17" t="s">
        <v>103</v>
      </c>
      <c r="D80" s="24">
        <v>24</v>
      </c>
      <c r="E80" s="21">
        <v>42076</v>
      </c>
      <c r="F80" s="29" t="s">
        <v>109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 t="shared" si="3"/>
        <v xml:space="preserve">Ver Resolucion </v>
      </c>
    </row>
    <row r="81" spans="1:11" s="2" customFormat="1" ht="38.25" customHeight="1" x14ac:dyDescent="0.2">
      <c r="A81" s="13">
        <v>78</v>
      </c>
      <c r="B81" s="31" t="s">
        <v>17</v>
      </c>
      <c r="C81" s="17" t="s">
        <v>103</v>
      </c>
      <c r="D81" s="19">
        <v>25</v>
      </c>
      <c r="E81" s="20">
        <v>42076</v>
      </c>
      <c r="F81" s="30" t="s">
        <v>110</v>
      </c>
      <c r="G81" s="11" t="s">
        <v>12</v>
      </c>
      <c r="H81" s="8" t="s">
        <v>14</v>
      </c>
      <c r="I81" s="8" t="s">
        <v>10</v>
      </c>
      <c r="J81" s="8" t="s">
        <v>13</v>
      </c>
      <c r="K81" s="14" t="str">
        <f t="shared" si="3"/>
        <v xml:space="preserve">Ver Resolucion </v>
      </c>
    </row>
    <row r="82" spans="1:11" s="2" customFormat="1" ht="36" customHeight="1" x14ac:dyDescent="0.2">
      <c r="A82" s="13">
        <v>79</v>
      </c>
      <c r="B82" s="31" t="s">
        <v>17</v>
      </c>
      <c r="C82" s="17" t="s">
        <v>103</v>
      </c>
      <c r="D82" s="19">
        <v>26</v>
      </c>
      <c r="E82" s="21">
        <v>42081</v>
      </c>
      <c r="F82" s="30" t="s">
        <v>111</v>
      </c>
      <c r="G82" s="11" t="s">
        <v>12</v>
      </c>
      <c r="H82" s="8" t="s">
        <v>14</v>
      </c>
      <c r="I82" s="8" t="s">
        <v>10</v>
      </c>
      <c r="J82" s="8" t="s">
        <v>13</v>
      </c>
      <c r="K82" s="14" t="str">
        <f t="shared" si="3"/>
        <v xml:space="preserve">Ver Resolucion </v>
      </c>
    </row>
    <row r="83" spans="1:11" s="2" customFormat="1" ht="36.75" customHeight="1" x14ac:dyDescent="0.2">
      <c r="A83" s="13">
        <v>80</v>
      </c>
      <c r="B83" s="31" t="s">
        <v>17</v>
      </c>
      <c r="C83" s="17" t="s">
        <v>103</v>
      </c>
      <c r="D83" s="19">
        <v>27</v>
      </c>
      <c r="E83" s="21">
        <v>42082</v>
      </c>
      <c r="F83" s="30" t="s">
        <v>112</v>
      </c>
      <c r="G83" s="11" t="s">
        <v>12</v>
      </c>
      <c r="H83" s="8" t="s">
        <v>14</v>
      </c>
      <c r="I83" s="8" t="s">
        <v>10</v>
      </c>
      <c r="J83" s="8" t="s">
        <v>13</v>
      </c>
      <c r="K83" s="14" t="str">
        <f t="shared" si="3"/>
        <v xml:space="preserve">Ver Resolucion </v>
      </c>
    </row>
    <row r="84" spans="1:11" s="2" customFormat="1" ht="35.25" customHeight="1" x14ac:dyDescent="0.2">
      <c r="A84" s="13">
        <v>81</v>
      </c>
      <c r="B84" s="31" t="s">
        <v>17</v>
      </c>
      <c r="C84" s="17" t="s">
        <v>103</v>
      </c>
      <c r="D84" s="19">
        <v>28</v>
      </c>
      <c r="E84" s="21">
        <v>42083</v>
      </c>
      <c r="F84" s="30" t="s">
        <v>113</v>
      </c>
      <c r="G84" s="11" t="s">
        <v>12</v>
      </c>
      <c r="H84" s="8" t="s">
        <v>14</v>
      </c>
      <c r="I84" s="8" t="s">
        <v>10</v>
      </c>
      <c r="J84" s="8" t="s">
        <v>13</v>
      </c>
      <c r="K84" s="14" t="str">
        <f t="shared" si="3"/>
        <v xml:space="preserve">Ver Resolucion </v>
      </c>
    </row>
    <row r="85" spans="1:11" s="2" customFormat="1" ht="38.25" customHeight="1" x14ac:dyDescent="0.2">
      <c r="A85" s="13">
        <v>82</v>
      </c>
      <c r="B85" s="31" t="s">
        <v>17</v>
      </c>
      <c r="C85" s="17" t="s">
        <v>103</v>
      </c>
      <c r="D85" s="19">
        <v>29</v>
      </c>
      <c r="E85" s="21">
        <v>42089</v>
      </c>
      <c r="F85" s="32" t="s">
        <v>114</v>
      </c>
      <c r="G85" s="11" t="s">
        <v>12</v>
      </c>
      <c r="H85" s="8" t="s">
        <v>14</v>
      </c>
      <c r="I85" s="8" t="s">
        <v>10</v>
      </c>
      <c r="J85" s="8" t="s">
        <v>13</v>
      </c>
      <c r="K85" s="14" t="str">
        <f>HYPERLINK(CONCATENATE("http://www.munitalca.cl/descargas/decretos-alcaldicios/edificacion/2015/marzo/",A85,".pdf"),CONCATENATE("Ver Resolucion ",MID(D85,1,0)))</f>
        <v xml:space="preserve">Ver Resolucion </v>
      </c>
    </row>
    <row r="86" spans="1:11" s="2" customFormat="1" ht="37.5" customHeight="1" x14ac:dyDescent="0.2">
      <c r="A86" s="13">
        <v>83</v>
      </c>
      <c r="B86" s="31" t="s">
        <v>17</v>
      </c>
      <c r="C86" s="17" t="s">
        <v>103</v>
      </c>
      <c r="D86" s="19">
        <v>30</v>
      </c>
      <c r="E86" s="21">
        <v>42093</v>
      </c>
      <c r="F86" s="30" t="s">
        <v>115</v>
      </c>
      <c r="G86" s="11" t="s">
        <v>12</v>
      </c>
      <c r="H86" s="8" t="s">
        <v>14</v>
      </c>
      <c r="I86" s="8" t="s">
        <v>10</v>
      </c>
      <c r="J86" s="8" t="s">
        <v>13</v>
      </c>
      <c r="K86" s="14" t="str">
        <f t="shared" ref="K86:K91" si="4">HYPERLINK(CONCATENATE("http://www.munitalca.cl/descargas/decretos-alcaldicios/edificacion/2015/marzo/",A86,".pdf"),CONCATENATE("Ver Resolucion ",MID(D86,1,0)))</f>
        <v xml:space="preserve">Ver Resolucion </v>
      </c>
    </row>
    <row r="87" spans="1:11" s="2" customFormat="1" ht="39" customHeight="1" x14ac:dyDescent="0.2">
      <c r="A87" s="13">
        <v>84</v>
      </c>
      <c r="B87" s="31" t="s">
        <v>11</v>
      </c>
      <c r="C87" s="17" t="s">
        <v>20</v>
      </c>
      <c r="D87" s="19">
        <v>25</v>
      </c>
      <c r="E87" s="21">
        <v>42065</v>
      </c>
      <c r="F87" s="30" t="s">
        <v>116</v>
      </c>
      <c r="G87" s="11" t="s">
        <v>12</v>
      </c>
      <c r="H87" s="8" t="s">
        <v>14</v>
      </c>
      <c r="I87" s="8" t="s">
        <v>10</v>
      </c>
      <c r="J87" s="8" t="s">
        <v>13</v>
      </c>
      <c r="K87" s="14" t="str">
        <f t="shared" si="4"/>
        <v xml:space="preserve">Ver Resolucion </v>
      </c>
    </row>
    <row r="88" spans="1:11" s="2" customFormat="1" ht="39.75" customHeight="1" x14ac:dyDescent="0.2">
      <c r="A88" s="13">
        <v>85</v>
      </c>
      <c r="B88" s="31" t="s">
        <v>11</v>
      </c>
      <c r="C88" s="17" t="s">
        <v>20</v>
      </c>
      <c r="D88" s="19">
        <v>26</v>
      </c>
      <c r="E88" s="21">
        <v>42065</v>
      </c>
      <c r="F88" s="30" t="s">
        <v>117</v>
      </c>
      <c r="G88" s="11" t="s">
        <v>12</v>
      </c>
      <c r="H88" s="8" t="s">
        <v>14</v>
      </c>
      <c r="I88" s="8" t="s">
        <v>10</v>
      </c>
      <c r="J88" s="8" t="s">
        <v>13</v>
      </c>
      <c r="K88" s="14" t="str">
        <f t="shared" si="4"/>
        <v xml:space="preserve">Ver Resolucion </v>
      </c>
    </row>
    <row r="89" spans="1:11" s="2" customFormat="1" ht="38.25" customHeight="1" x14ac:dyDescent="0.2">
      <c r="A89" s="13">
        <v>86</v>
      </c>
      <c r="B89" s="31" t="s">
        <v>11</v>
      </c>
      <c r="C89" s="17" t="s">
        <v>20</v>
      </c>
      <c r="D89" s="19">
        <v>27</v>
      </c>
      <c r="E89" s="21">
        <v>42068</v>
      </c>
      <c r="F89" s="32" t="s">
        <v>118</v>
      </c>
      <c r="G89" s="11" t="s">
        <v>12</v>
      </c>
      <c r="H89" s="8" t="s">
        <v>14</v>
      </c>
      <c r="I89" s="8" t="s">
        <v>10</v>
      </c>
      <c r="J89" s="8" t="s">
        <v>13</v>
      </c>
      <c r="K89" s="14" t="str">
        <f t="shared" si="4"/>
        <v xml:space="preserve">Ver Resolucion </v>
      </c>
    </row>
    <row r="90" spans="1:11" s="2" customFormat="1" ht="37.5" customHeight="1" x14ac:dyDescent="0.2">
      <c r="A90" s="13">
        <v>87</v>
      </c>
      <c r="B90" s="16" t="s">
        <v>11</v>
      </c>
      <c r="C90" s="17" t="s">
        <v>20</v>
      </c>
      <c r="D90" s="19">
        <v>28</v>
      </c>
      <c r="E90" s="21">
        <v>42068</v>
      </c>
      <c r="F90" s="30" t="s">
        <v>119</v>
      </c>
      <c r="G90" s="11" t="s">
        <v>12</v>
      </c>
      <c r="H90" s="8" t="s">
        <v>14</v>
      </c>
      <c r="I90" s="8" t="s">
        <v>10</v>
      </c>
      <c r="J90" s="8" t="s">
        <v>13</v>
      </c>
      <c r="K90" s="14" t="str">
        <f t="shared" si="4"/>
        <v xml:space="preserve">Ver Resolucion </v>
      </c>
    </row>
    <row r="91" spans="1:11" s="2" customFormat="1" ht="38.25" customHeight="1" x14ac:dyDescent="0.2">
      <c r="A91" s="13">
        <v>88</v>
      </c>
      <c r="B91" s="16" t="s">
        <v>11</v>
      </c>
      <c r="C91" s="17" t="s">
        <v>20</v>
      </c>
      <c r="D91" s="26">
        <v>29</v>
      </c>
      <c r="E91" s="22">
        <v>42072</v>
      </c>
      <c r="F91" s="33" t="s">
        <v>120</v>
      </c>
      <c r="G91" s="11" t="s">
        <v>12</v>
      </c>
      <c r="H91" s="8" t="s">
        <v>14</v>
      </c>
      <c r="I91" s="8" t="s">
        <v>10</v>
      </c>
      <c r="J91" s="8" t="s">
        <v>13</v>
      </c>
      <c r="K91" s="14" t="str">
        <f t="shared" si="4"/>
        <v xml:space="preserve">Ver Resolucion </v>
      </c>
    </row>
    <row r="92" spans="1:11" s="2" customFormat="1" ht="38.25" customHeight="1" x14ac:dyDescent="0.2">
      <c r="A92" s="13">
        <v>89</v>
      </c>
      <c r="B92" s="31" t="s">
        <v>11</v>
      </c>
      <c r="C92" s="17" t="s">
        <v>20</v>
      </c>
      <c r="D92" s="19">
        <v>30</v>
      </c>
      <c r="E92" s="21">
        <v>42072</v>
      </c>
      <c r="F92" s="30" t="s">
        <v>121</v>
      </c>
      <c r="G92" s="11" t="s">
        <v>12</v>
      </c>
      <c r="H92" s="8" t="s">
        <v>14</v>
      </c>
      <c r="I92" s="8" t="s">
        <v>10</v>
      </c>
      <c r="J92" s="8" t="s">
        <v>13</v>
      </c>
      <c r="K92" s="14" t="str">
        <f>HYPERLINK(CONCATENATE("http://www.munitalca.cl/descargas/decretos-alcaldicios/edificacion/2015/marzo/",A92,".pdf"),CONCATENATE("Ver Resolucion ",MID(D92,1,0)))</f>
        <v xml:space="preserve">Ver Resolucion </v>
      </c>
    </row>
    <row r="93" spans="1:11" s="2" customFormat="1" ht="39.75" customHeight="1" x14ac:dyDescent="0.2">
      <c r="A93" s="13">
        <v>90</v>
      </c>
      <c r="B93" s="31" t="s">
        <v>11</v>
      </c>
      <c r="C93" s="17" t="s">
        <v>20</v>
      </c>
      <c r="D93" s="19">
        <v>31</v>
      </c>
      <c r="E93" s="21">
        <v>42074</v>
      </c>
      <c r="F93" s="32" t="s">
        <v>122</v>
      </c>
      <c r="G93" s="11" t="s">
        <v>12</v>
      </c>
      <c r="H93" s="8" t="s">
        <v>14</v>
      </c>
      <c r="I93" s="8" t="s">
        <v>10</v>
      </c>
      <c r="J93" s="8" t="s">
        <v>13</v>
      </c>
      <c r="K93" s="14" t="str">
        <f t="shared" ref="K93:K97" si="5">HYPERLINK(CONCATENATE("http://www.munitalca.cl/descargas/decretos-alcaldicios/edificacion/2015/marzo/",A93,".pdf"),CONCATENATE("Ver Resolucion ",MID(D93,1,0)))</f>
        <v xml:space="preserve">Ver Resolucion </v>
      </c>
    </row>
    <row r="94" spans="1:11" s="2" customFormat="1" ht="39.75" customHeight="1" x14ac:dyDescent="0.2">
      <c r="A94" s="13">
        <v>91</v>
      </c>
      <c r="B94" s="16" t="s">
        <v>11</v>
      </c>
      <c r="C94" s="17" t="s">
        <v>20</v>
      </c>
      <c r="D94" s="19">
        <v>32</v>
      </c>
      <c r="E94" s="21">
        <v>42079</v>
      </c>
      <c r="F94" s="30" t="s">
        <v>123</v>
      </c>
      <c r="G94" s="11" t="s">
        <v>12</v>
      </c>
      <c r="H94" s="8" t="s">
        <v>14</v>
      </c>
      <c r="I94" s="8" t="s">
        <v>10</v>
      </c>
      <c r="J94" s="8" t="s">
        <v>13</v>
      </c>
      <c r="K94" s="14" t="str">
        <f t="shared" si="5"/>
        <v xml:space="preserve">Ver Resolucion </v>
      </c>
    </row>
    <row r="95" spans="1:11" s="2" customFormat="1" ht="39.75" customHeight="1" x14ac:dyDescent="0.2">
      <c r="A95" s="13">
        <v>92</v>
      </c>
      <c r="B95" s="31" t="s">
        <v>11</v>
      </c>
      <c r="C95" s="17" t="s">
        <v>20</v>
      </c>
      <c r="D95" s="19">
        <v>33</v>
      </c>
      <c r="E95" s="21">
        <v>42079</v>
      </c>
      <c r="F95" s="30" t="s">
        <v>124</v>
      </c>
      <c r="G95" s="11" t="s">
        <v>12</v>
      </c>
      <c r="H95" s="8" t="s">
        <v>14</v>
      </c>
      <c r="I95" s="8" t="s">
        <v>10</v>
      </c>
      <c r="J95" s="8" t="s">
        <v>13</v>
      </c>
      <c r="K95" s="14" t="str">
        <f t="shared" si="5"/>
        <v xml:space="preserve">Ver Resolucion </v>
      </c>
    </row>
    <row r="96" spans="1:11" s="2" customFormat="1" ht="39.75" customHeight="1" x14ac:dyDescent="0.2">
      <c r="A96" s="13">
        <v>93</v>
      </c>
      <c r="B96" s="31" t="s">
        <v>11</v>
      </c>
      <c r="C96" s="17" t="s">
        <v>20</v>
      </c>
      <c r="D96" s="19">
        <v>34</v>
      </c>
      <c r="E96" s="21">
        <v>42079</v>
      </c>
      <c r="F96" s="30" t="s">
        <v>125</v>
      </c>
      <c r="G96" s="11" t="s">
        <v>12</v>
      </c>
      <c r="H96" s="8" t="s">
        <v>14</v>
      </c>
      <c r="I96" s="8" t="s">
        <v>10</v>
      </c>
      <c r="J96" s="8" t="s">
        <v>13</v>
      </c>
      <c r="K96" s="14" t="str">
        <f t="shared" si="5"/>
        <v xml:space="preserve">Ver Resolucion </v>
      </c>
    </row>
    <row r="97" spans="1:11" s="2" customFormat="1" ht="39.75" customHeight="1" x14ac:dyDescent="0.2">
      <c r="A97" s="13">
        <v>94</v>
      </c>
      <c r="B97" s="16" t="s">
        <v>11</v>
      </c>
      <c r="C97" s="17" t="s">
        <v>20</v>
      </c>
      <c r="D97" s="19">
        <v>35</v>
      </c>
      <c r="E97" s="21">
        <v>42080</v>
      </c>
      <c r="F97" s="30" t="s">
        <v>126</v>
      </c>
      <c r="G97" s="11" t="s">
        <v>12</v>
      </c>
      <c r="H97" s="8" t="s">
        <v>14</v>
      </c>
      <c r="I97" s="8" t="s">
        <v>10</v>
      </c>
      <c r="J97" s="8" t="s">
        <v>13</v>
      </c>
      <c r="K97" s="14" t="str">
        <f t="shared" si="5"/>
        <v xml:space="preserve">Ver Resolucion </v>
      </c>
    </row>
    <row r="98" spans="1:11" s="2" customFormat="1" ht="39.75" customHeight="1" x14ac:dyDescent="0.2">
      <c r="A98" s="13">
        <v>95</v>
      </c>
      <c r="B98" s="16" t="s">
        <v>11</v>
      </c>
      <c r="C98" s="17" t="s">
        <v>20</v>
      </c>
      <c r="D98" s="19">
        <v>36</v>
      </c>
      <c r="E98" s="21">
        <v>42081</v>
      </c>
      <c r="F98" s="30" t="s">
        <v>127</v>
      </c>
      <c r="G98" s="11" t="s">
        <v>12</v>
      </c>
      <c r="H98" s="8" t="s">
        <v>14</v>
      </c>
      <c r="I98" s="8" t="s">
        <v>10</v>
      </c>
      <c r="J98" s="8" t="s">
        <v>13</v>
      </c>
      <c r="K98" s="14" t="str">
        <f>HYPERLINK(CONCATENATE("http://www.munitalca.cl/descargas/decretos-alcaldicios/edificacion/2015/marzo/",A98,".pdf"),CONCATENATE("Ver Resolucion ",MID(D98,1,0)))</f>
        <v xml:space="preserve">Ver Resolucion </v>
      </c>
    </row>
    <row r="99" spans="1:11" s="2" customFormat="1" ht="39.75" customHeight="1" x14ac:dyDescent="0.2">
      <c r="A99" s="13">
        <v>96</v>
      </c>
      <c r="B99" s="16" t="s">
        <v>11</v>
      </c>
      <c r="C99" s="17" t="s">
        <v>20</v>
      </c>
      <c r="D99" s="19">
        <v>37</v>
      </c>
      <c r="E99" s="21">
        <v>42088</v>
      </c>
      <c r="F99" s="30" t="s">
        <v>128</v>
      </c>
      <c r="G99" s="11" t="s">
        <v>12</v>
      </c>
      <c r="H99" s="8" t="s">
        <v>14</v>
      </c>
      <c r="I99" s="8" t="s">
        <v>10</v>
      </c>
      <c r="J99" s="8" t="s">
        <v>13</v>
      </c>
      <c r="K99" s="14" t="str">
        <f t="shared" ref="K99:K103" si="6">HYPERLINK(CONCATENATE("http://www.munitalca.cl/descargas/decretos-alcaldicios/edificacion/2015/marzo/",A99,".pdf"),CONCATENATE("Ver Resolucion ",MID(D99,1,0)))</f>
        <v xml:space="preserve">Ver Resolucion </v>
      </c>
    </row>
    <row r="100" spans="1:11" s="2" customFormat="1" ht="39.75" customHeight="1" x14ac:dyDescent="0.2">
      <c r="A100" s="13">
        <v>97</v>
      </c>
      <c r="B100" s="16" t="s">
        <v>11</v>
      </c>
      <c r="C100" s="17" t="s">
        <v>20</v>
      </c>
      <c r="D100" s="19">
        <v>38</v>
      </c>
      <c r="E100" s="21">
        <v>42093</v>
      </c>
      <c r="F100" s="30" t="s">
        <v>129</v>
      </c>
      <c r="G100" s="11" t="s">
        <v>12</v>
      </c>
      <c r="H100" s="8" t="s">
        <v>14</v>
      </c>
      <c r="I100" s="8" t="s">
        <v>10</v>
      </c>
      <c r="J100" s="8" t="s">
        <v>13</v>
      </c>
      <c r="K100" s="14" t="str">
        <f t="shared" si="6"/>
        <v xml:space="preserve">Ver Resolucion </v>
      </c>
    </row>
    <row r="101" spans="1:11" s="2" customFormat="1" ht="39.75" customHeight="1" x14ac:dyDescent="0.2">
      <c r="A101" s="13">
        <v>98</v>
      </c>
      <c r="B101" s="31" t="s">
        <v>17</v>
      </c>
      <c r="C101" s="17" t="s">
        <v>130</v>
      </c>
      <c r="D101" s="19">
        <v>7</v>
      </c>
      <c r="E101" s="22">
        <v>42066</v>
      </c>
      <c r="F101" s="33" t="s">
        <v>131</v>
      </c>
      <c r="G101" s="11" t="s">
        <v>12</v>
      </c>
      <c r="H101" s="8" t="s">
        <v>14</v>
      </c>
      <c r="I101" s="8" t="s">
        <v>10</v>
      </c>
      <c r="J101" s="8" t="s">
        <v>13</v>
      </c>
      <c r="K101" s="14" t="str">
        <f t="shared" si="6"/>
        <v xml:space="preserve">Ver Resolucion </v>
      </c>
    </row>
    <row r="102" spans="1:11" s="2" customFormat="1" ht="40.5" customHeight="1" x14ac:dyDescent="0.2">
      <c r="A102" s="13">
        <v>99</v>
      </c>
      <c r="B102" s="31" t="s">
        <v>17</v>
      </c>
      <c r="C102" s="17" t="s">
        <v>130</v>
      </c>
      <c r="D102" s="19">
        <v>8</v>
      </c>
      <c r="E102" s="21">
        <v>42067</v>
      </c>
      <c r="F102" s="30" t="s">
        <v>132</v>
      </c>
      <c r="G102" s="11" t="s">
        <v>12</v>
      </c>
      <c r="H102" s="8" t="s">
        <v>14</v>
      </c>
      <c r="I102" s="8" t="s">
        <v>10</v>
      </c>
      <c r="J102" s="8" t="s">
        <v>13</v>
      </c>
      <c r="K102" s="14" t="str">
        <f t="shared" si="6"/>
        <v xml:space="preserve">Ver Resolucion </v>
      </c>
    </row>
    <row r="103" spans="1:11" s="2" customFormat="1" ht="36.75" customHeight="1" x14ac:dyDescent="0.2">
      <c r="A103" s="13">
        <v>100</v>
      </c>
      <c r="B103" s="31" t="s">
        <v>17</v>
      </c>
      <c r="C103" s="17" t="s">
        <v>130</v>
      </c>
      <c r="D103" s="19">
        <v>9</v>
      </c>
      <c r="E103" s="21">
        <v>42068</v>
      </c>
      <c r="F103" s="30" t="s">
        <v>133</v>
      </c>
      <c r="G103" s="11" t="s">
        <v>12</v>
      </c>
      <c r="H103" s="8" t="s">
        <v>14</v>
      </c>
      <c r="I103" s="8" t="s">
        <v>10</v>
      </c>
      <c r="J103" s="8" t="s">
        <v>13</v>
      </c>
      <c r="K103" s="14" t="str">
        <f t="shared" si="6"/>
        <v xml:space="preserve">Ver Resolucion 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Orellana Muñoz</dc:creator>
  <cp:lastModifiedBy>Yanet Covarrubias Contardo</cp:lastModifiedBy>
  <cp:lastPrinted>2013-06-10T21:00:44Z</cp:lastPrinted>
  <dcterms:created xsi:type="dcterms:W3CDTF">2013-03-18T16:28:12Z</dcterms:created>
  <dcterms:modified xsi:type="dcterms:W3CDTF">2015-04-16T13:30:05Z</dcterms:modified>
</cp:coreProperties>
</file>